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0" windowWidth="27975" windowHeight="12720"/>
  </bookViews>
  <sheets>
    <sheet name="참고" sheetId="1" r:id="rId1"/>
  </sheets>
  <calcPr calcId="125725"/>
</workbook>
</file>

<file path=xl/calcChain.xml><?xml version="1.0" encoding="utf-8"?>
<calcChain xmlns="http://schemas.openxmlformats.org/spreadsheetml/2006/main">
  <c r="F19" i="1"/>
  <c r="F14"/>
</calcChain>
</file>

<file path=xl/sharedStrings.xml><?xml version="1.0" encoding="utf-8"?>
<sst xmlns="http://schemas.openxmlformats.org/spreadsheetml/2006/main" count="40" uniqueCount="39">
  <si>
    <t>금액</t>
    <phoneticPr fontId="5" type="noConversion"/>
  </si>
  <si>
    <t>현금 및 현금성자산</t>
    <phoneticPr fontId="5" type="noConversion"/>
  </si>
  <si>
    <t>단기투자자산</t>
    <phoneticPr fontId="5" type="noConversion"/>
  </si>
  <si>
    <t>매출채권</t>
    <phoneticPr fontId="5" type="noConversion"/>
  </si>
  <si>
    <t>재고자산</t>
    <phoneticPr fontId="5" type="noConversion"/>
  </si>
  <si>
    <t>토지</t>
    <phoneticPr fontId="5" type="noConversion"/>
  </si>
  <si>
    <t>건물</t>
    <phoneticPr fontId="5" type="noConversion"/>
  </si>
  <si>
    <t>기계장치</t>
    <phoneticPr fontId="5" type="noConversion"/>
  </si>
  <si>
    <t>기타유형자산</t>
    <phoneticPr fontId="5" type="noConversion"/>
  </si>
  <si>
    <t>매입채무</t>
    <phoneticPr fontId="5" type="noConversion"/>
  </si>
  <si>
    <t>단기차입금</t>
    <phoneticPr fontId="5" type="noConversion"/>
  </si>
  <si>
    <t>사채</t>
    <phoneticPr fontId="5" type="noConversion"/>
  </si>
  <si>
    <t>장기차입금</t>
    <phoneticPr fontId="5" type="noConversion"/>
  </si>
  <si>
    <t>부채총계</t>
    <phoneticPr fontId="5" type="noConversion"/>
  </si>
  <si>
    <t>자본금</t>
    <phoneticPr fontId="5" type="noConversion"/>
  </si>
  <si>
    <t>자본잉여금</t>
    <phoneticPr fontId="5" type="noConversion"/>
  </si>
  <si>
    <t>이익잉여금</t>
    <phoneticPr fontId="5" type="noConversion"/>
  </si>
  <si>
    <t>자본총계</t>
    <phoneticPr fontId="5" type="noConversion"/>
  </si>
  <si>
    <t>자산총계</t>
    <phoneticPr fontId="5" type="noConversion"/>
  </si>
  <si>
    <t>부채/자본총계</t>
    <phoneticPr fontId="5" type="noConversion"/>
  </si>
  <si>
    <t>자산</t>
    <phoneticPr fontId="5" type="noConversion"/>
  </si>
  <si>
    <t>금액</t>
    <phoneticPr fontId="5" type="noConversion"/>
  </si>
  <si>
    <t>부채/자본</t>
    <phoneticPr fontId="5" type="noConversion"/>
  </si>
  <si>
    <t>유동자산</t>
    <phoneticPr fontId="5" type="noConversion"/>
  </si>
  <si>
    <t>비유동자산</t>
    <phoneticPr fontId="5" type="noConversion"/>
  </si>
  <si>
    <t>유동부채</t>
    <phoneticPr fontId="5" type="noConversion"/>
  </si>
  <si>
    <t>비유동부채</t>
    <phoneticPr fontId="5" type="noConversion"/>
  </si>
  <si>
    <t>재무상태표</t>
    <phoneticPr fontId="5" type="noConversion"/>
  </si>
  <si>
    <t>계정과목</t>
    <phoneticPr fontId="5" type="noConversion"/>
  </si>
  <si>
    <t>매출액</t>
    <phoneticPr fontId="5" type="noConversion"/>
  </si>
  <si>
    <t>매출원가</t>
    <phoneticPr fontId="5" type="noConversion"/>
  </si>
  <si>
    <t>매출총이익</t>
    <phoneticPr fontId="5" type="noConversion"/>
  </si>
  <si>
    <t>판매비와관리비</t>
    <phoneticPr fontId="5" type="noConversion"/>
  </si>
  <si>
    <t>영업이익</t>
    <phoneticPr fontId="5" type="noConversion"/>
  </si>
  <si>
    <t>영업외비용</t>
    <phoneticPr fontId="5" type="noConversion"/>
  </si>
  <si>
    <t>법인세비용차감전순이익</t>
    <phoneticPr fontId="5" type="noConversion"/>
  </si>
  <si>
    <t xml:space="preserve">법인세비용 </t>
    <phoneticPr fontId="5" type="noConversion"/>
  </si>
  <si>
    <t>당기순이익</t>
    <phoneticPr fontId="5" type="noConversion"/>
  </si>
  <si>
    <t>손익계산서</t>
    <phoneticPr fontId="5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</si>
</sst>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10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rgb="FF0061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i/>
      <sz val="16"/>
      <color rgb="FF7F7F7F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>
      <alignment vertical="center"/>
    </xf>
    <xf numFmtId="0" fontId="6" fillId="2" borderId="1" xfId="2" applyFont="1" applyBorder="1" applyAlignment="1">
      <alignment horizontal="center" vertical="center"/>
    </xf>
    <xf numFmtId="41" fontId="6" fillId="2" borderId="1" xfId="2" applyNumberFormat="1" applyFont="1" applyBorder="1" applyAlignment="1">
      <alignment horizontal="center" vertical="center"/>
    </xf>
    <xf numFmtId="0" fontId="6" fillId="2" borderId="3" xfId="2" applyFont="1" applyBorder="1" applyAlignment="1">
      <alignment horizontal="center" vertical="center"/>
    </xf>
    <xf numFmtId="0" fontId="0" fillId="0" borderId="2" xfId="0" applyBorder="1">
      <alignment vertical="center"/>
    </xf>
    <xf numFmtId="0" fontId="7" fillId="0" borderId="2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>
      <alignment vertical="center"/>
    </xf>
    <xf numFmtId="41" fontId="0" fillId="0" borderId="1" xfId="1" applyFont="1" applyBorder="1">
      <alignment vertical="center"/>
    </xf>
    <xf numFmtId="0" fontId="0" fillId="0" borderId="3" xfId="0" applyBorder="1" applyAlignment="1">
      <alignment horizontal="center" vertical="center"/>
    </xf>
    <xf numFmtId="0" fontId="3" fillId="3" borderId="0" xfId="3" applyAlignment="1">
      <alignment horizontal="center" vertical="center"/>
    </xf>
    <xf numFmtId="41" fontId="9" fillId="3" borderId="0" xfId="3" applyNumberFormat="1" applyFont="1" applyAlignment="1">
      <alignment horizontal="center" vertical="center"/>
    </xf>
    <xf numFmtId="0" fontId="8" fillId="0" borderId="0" xfId="4" applyFont="1" applyAlignment="1">
      <alignment horizontal="center" vertical="center"/>
    </xf>
  </cellXfs>
  <cellStyles count="5">
    <cellStyle name="보통" xfId="3" builtinId="28"/>
    <cellStyle name="설명 텍스트" xfId="4" builtinId="53"/>
    <cellStyle name="쉼표 [0]" xfId="1" builtinId="6"/>
    <cellStyle name="좋음" xfId="2" builtinId="2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4:J20"/>
  <sheetViews>
    <sheetView tabSelected="1" workbookViewId="0">
      <selection activeCell="I26" sqref="I26"/>
    </sheetView>
  </sheetViews>
  <sheetFormatPr defaultRowHeight="16.5"/>
  <cols>
    <col min="3" max="3" width="19.375" customWidth="1"/>
    <col min="4" max="4" width="10.875" style="1" bestFit="1" customWidth="1"/>
    <col min="5" max="5" width="19.375" customWidth="1"/>
    <col min="6" max="6" width="10.875" style="1" bestFit="1" customWidth="1"/>
    <col min="9" max="9" width="23.5" bestFit="1" customWidth="1"/>
    <col min="10" max="10" width="13.75" style="1" customWidth="1"/>
  </cols>
  <sheetData>
    <row r="4" spans="3:10" ht="26.25">
      <c r="C4" s="15" t="s">
        <v>27</v>
      </c>
      <c r="D4" s="15"/>
      <c r="E4" s="15"/>
      <c r="F4" s="15"/>
      <c r="I4" s="15" t="s">
        <v>38</v>
      </c>
      <c r="J4" s="15"/>
    </row>
    <row r="6" spans="3:10" ht="20.25" customHeight="1">
      <c r="C6" s="4" t="s">
        <v>20</v>
      </c>
      <c r="D6" s="5" t="s">
        <v>21</v>
      </c>
      <c r="E6" s="6" t="s">
        <v>22</v>
      </c>
      <c r="F6" s="5" t="s">
        <v>21</v>
      </c>
      <c r="I6" s="13" t="s">
        <v>28</v>
      </c>
      <c r="J6" s="14" t="s">
        <v>0</v>
      </c>
    </row>
    <row r="7" spans="3:10">
      <c r="C7" s="3" t="s">
        <v>23</v>
      </c>
      <c r="D7" s="1">
        <v>1542750</v>
      </c>
      <c r="E7" s="7"/>
      <c r="I7" s="2" t="s">
        <v>29</v>
      </c>
      <c r="J7" s="1">
        <v>3570000</v>
      </c>
    </row>
    <row r="8" spans="3:10">
      <c r="C8" s="2" t="s">
        <v>1</v>
      </c>
      <c r="D8" s="1">
        <v>15000</v>
      </c>
      <c r="E8" s="8" t="s">
        <v>25</v>
      </c>
      <c r="F8" s="1">
        <v>836400</v>
      </c>
      <c r="I8" s="2" t="s">
        <v>30</v>
      </c>
      <c r="J8" s="1">
        <v>2856000</v>
      </c>
    </row>
    <row r="9" spans="3:10">
      <c r="C9" s="2" t="s">
        <v>2</v>
      </c>
      <c r="D9" s="1">
        <v>10500</v>
      </c>
      <c r="E9" s="9" t="s">
        <v>9</v>
      </c>
      <c r="F9" s="1">
        <v>739500</v>
      </c>
      <c r="I9" s="2" t="s">
        <v>31</v>
      </c>
      <c r="J9" s="1">
        <v>714000</v>
      </c>
    </row>
    <row r="10" spans="3:10">
      <c r="C10" s="2" t="s">
        <v>3</v>
      </c>
      <c r="D10" s="1">
        <v>484500</v>
      </c>
      <c r="E10" s="9" t="s">
        <v>10</v>
      </c>
      <c r="F10" s="1">
        <v>96900</v>
      </c>
      <c r="I10" s="2" t="s">
        <v>32</v>
      </c>
      <c r="J10" s="1">
        <v>516000</v>
      </c>
    </row>
    <row r="11" spans="3:10">
      <c r="C11" s="2" t="s">
        <v>4</v>
      </c>
      <c r="D11" s="1">
        <v>1032750</v>
      </c>
      <c r="E11" s="8" t="s">
        <v>26</v>
      </c>
      <c r="F11" s="1">
        <v>45000</v>
      </c>
      <c r="I11" s="2" t="s">
        <v>33</v>
      </c>
      <c r="J11" s="1">
        <v>198000</v>
      </c>
    </row>
    <row r="12" spans="3:10">
      <c r="E12" s="9" t="s">
        <v>11</v>
      </c>
      <c r="F12" s="1">
        <v>22500</v>
      </c>
      <c r="I12" s="2" t="s">
        <v>34</v>
      </c>
      <c r="J12" s="1">
        <v>96000</v>
      </c>
    </row>
    <row r="13" spans="3:10">
      <c r="C13" s="3" t="s">
        <v>24</v>
      </c>
      <c r="D13" s="1">
        <v>288150</v>
      </c>
      <c r="E13" s="9" t="s">
        <v>12</v>
      </c>
      <c r="F13" s="1">
        <v>22500</v>
      </c>
      <c r="I13" s="2" t="s">
        <v>35</v>
      </c>
      <c r="J13" s="1">
        <v>102000</v>
      </c>
    </row>
    <row r="14" spans="3:10">
      <c r="C14" s="2" t="s">
        <v>5</v>
      </c>
      <c r="D14" s="1">
        <v>153100</v>
      </c>
      <c r="E14" s="9" t="s">
        <v>13</v>
      </c>
      <c r="F14" s="1">
        <f>F8+F11</f>
        <v>881400</v>
      </c>
      <c r="I14" s="2" t="s">
        <v>36</v>
      </c>
      <c r="J14" s="1">
        <v>34680</v>
      </c>
    </row>
    <row r="15" spans="3:10">
      <c r="C15" s="2" t="s">
        <v>6</v>
      </c>
      <c r="D15" s="1">
        <v>82500</v>
      </c>
      <c r="E15" s="7"/>
      <c r="I15" s="2" t="s">
        <v>37</v>
      </c>
      <c r="J15" s="1">
        <v>67320</v>
      </c>
    </row>
    <row r="16" spans="3:10">
      <c r="C16" s="2" t="s">
        <v>7</v>
      </c>
      <c r="D16" s="1">
        <v>45000</v>
      </c>
      <c r="E16" s="9" t="s">
        <v>14</v>
      </c>
      <c r="F16" s="1">
        <v>300000</v>
      </c>
    </row>
    <row r="17" spans="3:6">
      <c r="C17" s="2" t="s">
        <v>8</v>
      </c>
      <c r="D17" s="1">
        <v>7650</v>
      </c>
      <c r="E17" s="9" t="s">
        <v>15</v>
      </c>
      <c r="F17" s="1">
        <v>159000</v>
      </c>
    </row>
    <row r="18" spans="3:6">
      <c r="E18" s="9" t="s">
        <v>16</v>
      </c>
      <c r="F18" s="1">
        <v>490500</v>
      </c>
    </row>
    <row r="19" spans="3:6">
      <c r="C19" s="10"/>
      <c r="D19" s="11"/>
      <c r="E19" s="12" t="s">
        <v>17</v>
      </c>
      <c r="F19" s="11">
        <f>SUM(F16:F18)</f>
        <v>949500</v>
      </c>
    </row>
    <row r="20" spans="3:6">
      <c r="C20" s="2" t="s">
        <v>18</v>
      </c>
      <c r="D20" s="1">
        <v>1830900</v>
      </c>
      <c r="E20" s="9" t="s">
        <v>19</v>
      </c>
      <c r="F20" s="1">
        <v>1830900</v>
      </c>
    </row>
  </sheetData>
  <mergeCells count="2">
    <mergeCell ref="C4:F4"/>
    <mergeCell ref="I4:J4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참고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2013-05-14T22:47:05Z</dcterms:created>
  <dcterms:modified xsi:type="dcterms:W3CDTF">2016-02-12T05:30:56Z</dcterms:modified>
</cp:coreProperties>
</file>